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4to Trimestre 2018\PUBLICACION\INFORMACION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C4" i="4" s="1"/>
  <c r="B7" i="4"/>
  <c r="B4" i="4" s="1"/>
  <c r="B27" i="4" s="1"/>
  <c r="G6" i="4"/>
  <c r="G5" i="4"/>
  <c r="F4" i="4"/>
  <c r="C16" i="4" l="1"/>
  <c r="E4" i="4"/>
  <c r="E27" i="4" s="1"/>
  <c r="F27" i="4"/>
  <c r="G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<sst xmlns="http://schemas.openxmlformats.org/spreadsheetml/2006/main" count="33" uniqueCount="23">
  <si>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</si>
  <si>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</si>
  <si>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</si>
  <si>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</si>
  <si>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</si>
  <si>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</si>
  <si>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</si>
  <si>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</si>
  <si>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</si>
  <si>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</si>
  <si>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</si>
  <si>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</si>
  <si>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</si>
  <si>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</si>
  <si>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</si>
  <si>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</si>
  <si>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</si>
  <si>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</si>
  <si>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</si>
  <si>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</si>
  <si>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</si>
  <si>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</si>
  <si>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PURÍSIMA DEL RINCÓN
Estado Analítico del Ejercicio del Presupuesto de Egresos Detallado - LDF
Clasificación de Servicios Personales por Categoría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</si>
</sst>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819151</xdr:colOff>
      <xdr:row>31</xdr:row>
      <xdr:rowOff>4463</xdr:rowOff>
    </xdr:from>
    <xdr:to>
      <xdr:col>6</xdr:col>
      <xdr:colOff>371475</xdr:colOff>
      <xdr:row>36</xdr:row>
      <xdr:rowOff>66675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9201" y="5548013"/>
          <a:ext cx="3400424" cy="776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31</xdr:row>
      <xdr:rowOff>1</xdr:rowOff>
    </xdr:from>
    <xdr:to>
      <xdr:col>0</xdr:col>
      <xdr:colOff>2847975</xdr:colOff>
      <xdr:row>36</xdr:row>
      <xdr:rowOff>47626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543551"/>
          <a:ext cx="284797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topLeftCell="A4" workbookViewId="0">
      <selection activeCell="E40" sqref="E40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0"/>
      <c r="C1" s="20"/>
      <c r="D1" s="20"/>
      <c r="E1" s="20"/>
      <c r="F1" s="20"/>
      <c r="G1" s="21"/>
    </row>
    <row r="2" spans="1:7" x14ac:dyDescent="0.2">
      <c r="A2" s="8"/>
      <c r="B2" s="22" t="s">
        <v>0</v>
      </c>
      <c r="C2" s="22"/>
      <c r="D2" s="22"/>
      <c r="E2" s="22"/>
      <c r="F2" s="22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10919148.560000001</v>
      </c>
      <c r="C4" s="13">
        <f t="shared" ref="C4:G4" si="0">C5+C6+C7+C10+C11+C14</f>
        <v>8151049.7599999998</v>
      </c>
      <c r="D4" s="13">
        <f t="shared" si="0"/>
        <v>19070198.32</v>
      </c>
      <c r="E4" s="13">
        <f t="shared" si="0"/>
        <v>19060668.27</v>
      </c>
      <c r="F4" s="13">
        <f t="shared" si="0"/>
        <v>18634630.059999999</v>
      </c>
      <c r="G4" s="13">
        <f t="shared" si="0"/>
        <v>9530.0500000007451</v>
      </c>
    </row>
    <row r="5" spans="1:7" x14ac:dyDescent="0.2">
      <c r="A5" s="14" t="s">
        <v>9</v>
      </c>
      <c r="B5" s="2">
        <v>10919148.560000001</v>
      </c>
      <c r="C5" s="2">
        <v>8151049.7599999998</v>
      </c>
      <c r="D5" s="1">
        <f>B5+C5</f>
        <v>19070198.32</v>
      </c>
      <c r="E5" s="2">
        <v>19060668.27</v>
      </c>
      <c r="F5" s="2">
        <v>18634630.059999999</v>
      </c>
      <c r="G5" s="1">
        <f>D5-E5</f>
        <v>9530.0500000007451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12916755.26</v>
      </c>
      <c r="D16" s="1">
        <f t="shared" si="6"/>
        <v>12916755.26</v>
      </c>
      <c r="E16" s="1">
        <f t="shared" si="6"/>
        <v>12916755.26</v>
      </c>
      <c r="F16" s="1">
        <f t="shared" si="6"/>
        <v>12531192.789999999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12916755.26</v>
      </c>
      <c r="D17" s="1">
        <f t="shared" ref="D17:D18" si="7">B17+C17</f>
        <v>12916755.26</v>
      </c>
      <c r="E17" s="2">
        <v>12916755.26</v>
      </c>
      <c r="F17" s="2">
        <v>12531192.789999999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10919148.560000001</v>
      </c>
      <c r="C27" s="1">
        <f t="shared" ref="C27:G27" si="13">C4+C16</f>
        <v>21067805.02</v>
      </c>
      <c r="D27" s="1">
        <f t="shared" si="13"/>
        <v>31986953.579999998</v>
      </c>
      <c r="E27" s="1">
        <f t="shared" si="13"/>
        <v>31977423.530000001</v>
      </c>
      <c r="F27" s="1">
        <f t="shared" si="13"/>
        <v>31165822.849999998</v>
      </c>
      <c r="G27" s="1">
        <f t="shared" si="13"/>
        <v>9530.0500000007451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4" fitToHeight="2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2019-01-23T16:24:59Z</cp:lastPrinted>
  <dcterms:created xsi:type="dcterms:W3CDTF">2017-01-11T17:22:36Z</dcterms:created>
  <dcterms:modified xsi:type="dcterms:W3CDTF">2019-01-23T16:25:04Z</dcterms:modified>
</cp:coreProperties>
</file>